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udg03\Documents\Проект бюджета\Проект 2026-2028\Дополнительные материалы\"/>
    </mc:Choice>
  </mc:AlternateContent>
  <bookViews>
    <workbookView xWindow="-94" yWindow="-94" windowWidth="28997" windowHeight="15797"/>
  </bookViews>
  <sheets>
    <sheet name="Лист1" sheetId="1" r:id="rId1"/>
  </sheets>
  <definedNames>
    <definedName name="_xlnm._FilterDatabase" localSheetId="0" hidden="1">Лист1!$A$12:$K$97</definedName>
    <definedName name="_xlnm.Print_Titles" localSheetId="0">Лист1!$12:$12</definedName>
    <definedName name="_xlnm.Print_Area" localSheetId="0">Лист1!$A$1:$G$97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7" i="1" l="1"/>
  <c r="E97" i="1" l="1"/>
  <c r="F97" i="1" l="1"/>
</calcChain>
</file>

<file path=xl/sharedStrings.xml><?xml version="1.0" encoding="utf-8"?>
<sst xmlns="http://schemas.openxmlformats.org/spreadsheetml/2006/main" count="268" uniqueCount="188">
  <si>
    <t>Реестр</t>
  </si>
  <si>
    <t>Единица измерения: тыс. руб.</t>
  </si>
  <si>
    <t>Классификация доходов бюджетов</t>
  </si>
  <si>
    <t>Наименование главного администратора доходов бюджета</t>
  </si>
  <si>
    <t>Прогноз доходов бюджета</t>
  </si>
  <si>
    <t>код</t>
  </si>
  <si>
    <t>наименование</t>
  </si>
  <si>
    <t>Итого</t>
  </si>
  <si>
    <t>Номер п/п или номер реестровой записи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</si>
  <si>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</si>
  <si>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</si>
  <si>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</si>
  <si>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</si>
  <si>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</si>
  <si>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182 1 06 02010 02 0000 110</t>
  </si>
  <si>
    <t>Налог на имущество организаций по имуществу, не входящему в Единую систему газоснабжения</t>
  </si>
  <si>
    <t>Транспортный налог с организаций</t>
  </si>
  <si>
    <t>182 1 06 04011 02 0000 110</t>
  </si>
  <si>
    <t>182 1 06 04012 02 0000 110</t>
  </si>
  <si>
    <t>Транспортный налог с физических лиц</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</si>
  <si>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</si>
  <si>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</si>
  <si>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</si>
  <si>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</si>
  <si>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182 1 01 02010 01 0000 110</t>
  </si>
  <si>
    <t>182 1 01 02020 01 0000 110</t>
  </si>
  <si>
    <t>182 1 01 02030 01 0000 110</t>
  </si>
  <si>
    <t>182 1 01 02040 01 0000 110</t>
  </si>
  <si>
    <t>Плата за размещение отходов производства</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</si>
  <si>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</si>
  <si>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</si>
  <si>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</si>
  <si>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Плата за размещение твердых коммунальных отходов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</si>
  <si>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</si>
  <si>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047 1 16 01053 01 0000 140</t>
  </si>
  <si>
    <t>Агентство по обеспечению деятельности мировых судей Сахалинской области</t>
  </si>
  <si>
    <t>047 1 16 01063 01 0000 140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</si>
  <si>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</si>
  <si>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047 1 16 01073 01 0000 140</t>
  </si>
  <si>
    <t>047 1 16 01083 01 0000 140</t>
  </si>
  <si>
    <t>047 1 16 01153 01 0000 140</t>
  </si>
  <si>
    <t>047 1 16 01193 01 0000 140</t>
  </si>
  <si>
    <t>047 1 16 01203 01 0000 140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</si>
  <si>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</si>
  <si>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</si>
  <si>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</si>
  <si>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</si>
  <si>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</si>
  <si>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048 1 12 01010 01 0000 120</t>
  </si>
  <si>
    <t>048 1 12 01030 01 0000 120</t>
  </si>
  <si>
    <t>048 1 12 01041 01 0000 120</t>
  </si>
  <si>
    <t>048 1 12 01042 01 0000 120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</si>
  <si>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</si>
  <si>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047 1 16 01143 01 0000 140</t>
  </si>
  <si>
    <t>047 1 16 01173 01 0000 140</t>
  </si>
  <si>
    <t>Агентство лесного и охотничьего хозяйства Сахалинской области</t>
  </si>
  <si>
    <t>063 1 16 01083 01 0000 140</t>
  </si>
  <si>
    <t xml:space="preserve">Федеральная служба по надзору в сфере природопользования (Дальневосточное межрегиональное управление Федеральной службы по надзору в сфере природопользования)
</t>
  </si>
  <si>
    <t>182 1 01 02080 01 0000 110</t>
  </si>
  <si>
    <t>047 1 16 01333 01 0000 140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</si>
  <si>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</si>
  <si>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</si>
  <si>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</si>
  <si>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047 1 16 01103 01 0000 140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</si>
  <si>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</si>
  <si>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182 1 03 02231 01 0000 110</t>
  </si>
  <si>
    <t>Управление Федеральной налоговой службы по Сахалинской области</t>
  </si>
  <si>
    <t>182 1 03 02241 01 0000 110</t>
  </si>
  <si>
    <t>182 1 03 02251 01 0000 110</t>
  </si>
  <si>
    <t>182 1 03 02261 01 0000 110</t>
  </si>
  <si>
    <t>182 1 01 02130 01 0000 110</t>
  </si>
  <si>
    <t>182 1 01 02140 01 0000 110</t>
  </si>
  <si>
    <t>Управление Министерства внутренних дел по Сахалинской области</t>
  </si>
  <si>
    <t>188 1 16 10123 01 0000 140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</si>
  <si>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</si>
  <si>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904 2 02 20302 04 0000 150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</si>
  <si>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</si>
  <si>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904 2 02 20299 04 0000 150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</si>
  <si>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</si>
  <si>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904 2 02 20300 04 0000 150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</si>
  <si>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</si>
  <si>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904 2 02 20303 04 0000 150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</si>
  <si>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</si>
  <si>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048 1 16 11050 01 0000 140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</si>
  <si>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</si>
  <si>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057 1 16 01053 01 0000 140</t>
  </si>
  <si>
    <t>057 1 16 01203 01 0000 140</t>
  </si>
  <si>
    <t>Управление делами Губернатора и Правительства Сахалинской области</t>
  </si>
  <si>
    <t>063 1 16 01193 01 0000 140</t>
  </si>
  <si>
    <t>063 1 16 11050 01 0000 140</t>
  </si>
  <si>
    <t>076 1 16 11050 01 0000 140</t>
  </si>
  <si>
    <t>Федеральное агентство по рыболовству</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</si>
  <si>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</si>
  <si>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</si>
  <si>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182 1 05 03010 01 0000 110
</t>
  </si>
  <si>
    <t>Единый сельскохозяйственный налог</t>
  </si>
  <si>
    <t>Прочие доходы от компенсации затрат бюджетов муниципальных округов</t>
  </si>
  <si>
    <t>904 1 13 02994 14 0000 130</t>
  </si>
  <si>
    <t>Дотации бюджетам муниципальных округов на выравнивание бюджетной обеспеченности из бюджета субъекта Российской Федерации</t>
  </si>
  <si>
    <t>904 2 02 15001 14 0000 150</t>
  </si>
  <si>
    <t>Субсидии бюджетам муниципальных округов на софинансирование капитальных вложений в объекты муниципальной собственности</t>
  </si>
  <si>
    <t>904 2 02 20077 14 0000 150</t>
  </si>
  <si>
    <t>Субсидии бюджетам муниципальных округов на реализацию мероприятий государственной программы Российской Федерации "Доступная среда"</t>
  </si>
  <si>
    <t>904 2 02 25027 14 0000 150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</si>
  <si>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</si>
  <si>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904 2 02 25304 14 0000 150</t>
  </si>
  <si>
    <t>Субсидии бюджетам муниципальных округов на реализацию мероприятий по обеспечению жильем молодых семей</t>
  </si>
  <si>
    <t>904 2 02 25497 14 0000 150</t>
  </si>
  <si>
    <t>Субсидии бюджетам муниципальных округов на реализацию программ формирования современной городской среды</t>
  </si>
  <si>
    <t>904 2 02 25555 14 0000 150</t>
  </si>
  <si>
    <t>904 2 02 25753 14 0000 150</t>
  </si>
  <si>
    <t>Субсидии бюджетам муниципальных округов на софинансирование закупки и монтажа оборудования для создания "умных" спортивных площадок</t>
  </si>
  <si>
    <t>904 2 02 29999 14 0000 150</t>
  </si>
  <si>
    <t>Прочие субсидии бюджетам муниципальных округов</t>
  </si>
  <si>
    <t>904 2 02 30024 14 0000 150</t>
  </si>
  <si>
    <t>Субвенции бюджетам муниципальных округов на выполнение передаваемых полномочий субъектов Российской Федерации</t>
  </si>
  <si>
    <t xml:space="preserve">904 2 02 30027 14 0000 150
</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</si>
  <si>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</si>
  <si>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904 2 02 30029 14 0000 150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</si>
  <si>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</si>
  <si>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904 2 02 35082 14 0000 150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</si>
  <si>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</si>
  <si>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904 2 02 35120 14 0000 150
</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</si>
  <si>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</si>
  <si>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904 2 02 39999 14 0000 150</t>
  </si>
  <si>
    <t>Прочие субвенции бюджетам муниципальных округов</t>
  </si>
  <si>
    <t>904 2 02 45179 14 0000 150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</si>
  <si>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</si>
  <si>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904 2 02 45303 14 0000 150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</si>
  <si>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</si>
  <si>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</si>
  <si>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914 1 11 05012 14 0000 120</t>
  </si>
  <si>
    <t>914 1 11 05024 14 0000 120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</si>
  <si>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</si>
  <si>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914 1 11 09044 14 0000 120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</si>
  <si>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</si>
  <si>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914 1 14 02043 14 0000 410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</si>
  <si>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</si>
  <si>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914 1 14 06012 14 0000 430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</si>
  <si>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</si>
  <si>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914 1 11 07014 14 0000 120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</si>
  <si>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</si>
  <si>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902 1 16 07010 14 0000 140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</si>
  <si>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</si>
  <si>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Земельный налог с организаций, обладающих земельным участком, расположенным в границах муниципальных округов</t>
  </si>
  <si>
    <t>182 1 06 06032 14 0000 110</t>
  </si>
  <si>
    <t>182 1 06 06042 14 0000 110</t>
  </si>
  <si>
    <t>Земельный налог с физических лиц, обладающих земельным участком, расположенным в границах муниципальных округов</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</si>
  <si>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</si>
  <si>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182 1 06 01020 14 0000 110</t>
  </si>
  <si>
    <t xml:space="preserve">Финансовое управление Охинского муниципального округа </t>
  </si>
  <si>
    <t xml:space="preserve">182 1 05 04060 02 0000 110
</t>
  </si>
  <si>
    <t>Налог, взимаемый в связи с применением патентной системы налогообложения, зачисляемый в бюджеты муниципальных округов</t>
  </si>
  <si>
    <t>Департамент архитектуры, земельных и имущественных отношений администрации Охинского муниципального округа</t>
  </si>
  <si>
    <t xml:space="preserve">Администрация Охинского муниципального округа </t>
  </si>
  <si>
    <t xml:space="preserve">источников доходов бюджета Охинского муниципального округа Сахалинской области </t>
  </si>
  <si>
    <r>
      <t xml:space="preserve">Наименование финансового органа: </t>
    </r>
    <r>
      <rPr>
        <u/>
        <sz val="12"/>
        <color theme="1"/>
        <rFont val="Times New Roman"/>
        <family val="1"/>
        <charset val="204"/>
      </rPr>
      <t xml:space="preserve"> Финансовое управление Охинского муниципального округа Сахалинской области</t>
    </r>
  </si>
  <si>
    <r>
      <t xml:space="preserve">Наименование бюджета: </t>
    </r>
    <r>
      <rPr>
        <u/>
        <sz val="12"/>
        <color theme="1"/>
        <rFont val="Times New Roman"/>
        <family val="1"/>
        <charset val="204"/>
      </rPr>
      <t>Бюджет Охинского муниципального округа Сахалинской области</t>
    </r>
  </si>
  <si>
    <t xml:space="preserve"> на 2026 год и на плановый период 2027 и 2028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</si>
  <si>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</si>
  <si>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</si>
  <si>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</si>
  <si>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</si>
  <si>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</si>
  <si>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</si>
  <si>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182 1 01 02150 01 0000 110</t>
  </si>
  <si>
    <t>182 1 01 02210 01 0000 110</t>
  </si>
  <si>
    <t>182 1 01 02230 01 0000 110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</si>
  <si>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</si>
  <si>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</si>
  <si>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</si>
  <si>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на 2026 год (очередной финансовый год)</t>
  </si>
  <si>
    <t>на 2027 год (первый год планового периода)</t>
  </si>
  <si>
    <t>на 2028 год (второй год планового периода)</t>
  </si>
  <si>
    <t>904 2 02 35118 14 0000 150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</si>
  <si>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</si>
  <si>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Субсидии бюджетам на оснащение предметных кабинетов общеобразовательных организаций средствами обучения и воспитания</t>
  </si>
  <si>
    <t>904 2 02 25559 14 0000 150</t>
  </si>
  <si>
    <t>904 2 02 25154 14 0000 150</t>
  </si>
  <si>
    <t>Субсидии бюджетам муниципальных округов на реализацию мероприятий по модернизации коммунальной инфраструктуры</t>
  </si>
  <si>
    <t>904 2 02 25590 14 0000 150</t>
  </si>
  <si>
    <t>Субсидии бюджетам муниципальных округов на техническое оснащение региональных и муниципальных музеев</t>
  </si>
  <si>
    <t>904 2 02 45050 14 0000 150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</si>
  <si>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</si>
  <si>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904 2 02 25552 14 0000 150</t>
  </si>
  <si>
    <t>Субсидии бюджетам муниципальных округов на обеспечение образовательных организаций планшетными компьютерами для работы учителей с электронными журналами и электронным образовательным контентом</t>
  </si>
  <si>
    <t>904 2 02 25513 14 0000 150</t>
  </si>
  <si>
    <t>Субсидии бюджетам муниципальных округов на развитие сети учреждений культурно-досугового типа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</si>
</sst>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charset val="204"/>
      <scheme val="minor"/>
    </font>
    <font>
      <sz val="12"/>
      <color theme="1"/>
      <name val="Times New Roman"/>
      <family val="1"/>
      <charset val="204"/>
    </font>
    <font>
      <u/>
      <sz val="12"/>
      <color theme="1"/>
      <name val="Times New Roman"/>
      <family val="1"/>
      <charset val="204"/>
    </font>
    <font>
      <sz val="12"/>
      <name val="Times New Roman"/>
      <family val="1"/>
      <charset val="204"/>
    </font>
    <font>
      <sz val="10"/>
      <name val="Arial"/>
      <family val="2"/>
      <charset val="204"/>
    </font>
    <font>
      <sz val="8"/>
      <color rgb="FF000000"/>
      <name val="Arial Cyr"/>
    </font>
    <font>
      <sz val="11"/>
      <color theme="1"/>
      <name val="Arial"/>
      <family val="2"/>
      <charset val="204"/>
    </font>
    <font>
      <sz val="10"/>
      <color rgb="FF000000"/>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rgb="FFCCFFCC"/>
      </patternFill>
    </fill>
    <fill>
      <patternFill patternType="solid">
        <fgColor theme="0"/>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4" fillId="0" borderId="0"/>
    <xf numFmtId="1" fontId="5" fillId="0" borderId="2">
      <alignment horizontal="left" vertical="top" shrinkToFit="1"/>
    </xf>
    <xf numFmtId="0" fontId="5" fillId="2" borderId="2">
      <alignment vertical="top" wrapText="1"/>
    </xf>
    <xf numFmtId="0" fontId="5" fillId="0" borderId="3">
      <alignment vertical="top" wrapText="1"/>
    </xf>
    <xf numFmtId="0" fontId="6" fillId="0" borderId="0"/>
    <xf numFmtId="0" fontId="7" fillId="0" borderId="0">
      <alignment vertical="top" wrapText="1"/>
    </xf>
  </cellStyleXfs>
  <cellXfs count="40">
    <xf numFmtId="0" fontId="0" fillId="0" borderId="0" xfId="0"/>
    <xf numFmtId="0" fontId="1" fillId="0" borderId="0" xfId="0" applyFont="1"/>
    <xf numFmtId="49" fontId="1" fillId="0" borderId="1" xfId="0" applyNumberFormat="1" applyFont="1" applyBorder="1" applyAlignment="1">
      <alignment horizontal="center" vertical="top" wrapText="1"/>
    </xf>
    <xf numFmtId="0" fontId="1" fillId="0" borderId="1" xfId="0" applyFont="1" applyBorder="1" applyAlignment="1">
      <alignment horizontal="center" wrapText="1"/>
    </xf>
    <xf numFmtId="0" fontId="1" fillId="0" borderId="1" xfId="0" applyFont="1" applyBorder="1" applyAlignment="1">
      <alignment horizontal="center" vertical="top" wrapText="1"/>
    </xf>
    <xf numFmtId="0" fontId="3" fillId="0" borderId="1" xfId="0" applyFont="1" applyBorder="1" applyAlignment="1">
      <alignment horizontal="center" vertical="top" wrapText="1"/>
    </xf>
    <xf numFmtId="164" fontId="1" fillId="0" borderId="0" xfId="0" applyNumberFormat="1" applyFont="1"/>
    <xf numFmtId="0" fontId="8" fillId="0" borderId="0" xfId="0" applyFont="1"/>
    <xf numFmtId="0" fontId="1" fillId="0" borderId="0" xfId="0" applyFont="1" applyAlignment="1">
      <alignment horizontal="center" vertical="top"/>
    </xf>
    <xf numFmtId="0" fontId="1" fillId="0" borderId="1" xfId="0" applyFont="1" applyBorder="1" applyAlignment="1">
      <alignment horizontal="justify" vertical="top" wrapText="1"/>
    </xf>
    <xf numFmtId="0" fontId="3" fillId="0" borderId="1" xfId="0" applyFont="1" applyBorder="1" applyAlignment="1">
      <alignment horizontal="justify" vertical="top" wrapText="1"/>
    </xf>
    <xf numFmtId="0" fontId="3" fillId="0" borderId="1" xfId="1" applyFont="1" applyBorder="1" applyAlignment="1">
      <alignment horizontal="justify" vertical="top" wrapText="1"/>
    </xf>
    <xf numFmtId="0" fontId="1" fillId="0" borderId="1" xfId="0" applyFont="1" applyBorder="1" applyAlignment="1">
      <alignment horizontal="justify" wrapText="1"/>
    </xf>
    <xf numFmtId="0" fontId="1" fillId="0" borderId="0" xfId="0" applyFont="1" applyAlignment="1">
      <alignment horizontal="justify"/>
    </xf>
    <xf numFmtId="0" fontId="1" fillId="4" borderId="1" xfId="0" applyFont="1" applyFill="1" applyBorder="1" applyAlignment="1">
      <alignment horizontal="center" vertical="top" wrapText="1"/>
    </xf>
    <xf numFmtId="0" fontId="3" fillId="0" borderId="1" xfId="1" applyFont="1" applyBorder="1" applyAlignment="1">
      <alignment horizontal="center" vertical="top" wrapText="1"/>
    </xf>
    <xf numFmtId="49" fontId="3" fillId="0" borderId="1" xfId="0" applyNumberFormat="1" applyFont="1" applyBorder="1" applyAlignment="1">
      <alignment horizontal="center" vertical="top" wrapText="1"/>
    </xf>
    <xf numFmtId="164" fontId="8" fillId="0" borderId="1" xfId="0" applyNumberFormat="1" applyFont="1" applyBorder="1" applyAlignment="1">
      <alignment horizontal="right" wrapText="1"/>
    </xf>
    <xf numFmtId="0" fontId="8" fillId="0" borderId="1" xfId="0" applyFont="1" applyBorder="1" applyAlignment="1">
      <alignment horizontal="center" wrapText="1"/>
    </xf>
    <xf numFmtId="164" fontId="1" fillId="0" borderId="1" xfId="0" applyNumberFormat="1" applyFont="1" applyBorder="1" applyAlignment="1">
      <alignment horizontal="center" vertical="top" wrapText="1"/>
    </xf>
    <xf numFmtId="164" fontId="3" fillId="0" borderId="1" xfId="0" applyNumberFormat="1" applyFont="1" applyBorder="1" applyAlignment="1">
      <alignment horizontal="center" vertical="top" wrapText="1"/>
    </xf>
    <xf numFmtId="0" fontId="3" fillId="0" borderId="1" xfId="5" applyFont="1" applyBorder="1" applyAlignment="1">
      <alignment horizontal="center" vertical="top" wrapText="1"/>
    </xf>
    <xf numFmtId="0" fontId="3" fillId="0" borderId="1" xfId="5" applyFont="1" applyBorder="1" applyAlignment="1">
      <alignment horizontal="justify" vertical="top" wrapText="1"/>
    </xf>
    <xf numFmtId="0" fontId="3" fillId="3" borderId="1" xfId="0" applyFont="1" applyFill="1" applyBorder="1" applyAlignment="1">
      <alignment horizontal="left" vertical="top" wrapText="1"/>
    </xf>
    <xf numFmtId="49" fontId="3" fillId="0" borderId="1" xfId="0" applyNumberFormat="1" applyFont="1" applyBorder="1" applyAlignment="1">
      <alignment horizontal="center" vertical="top"/>
    </xf>
    <xf numFmtId="3" fontId="3" fillId="3" borderId="1" xfId="6" applyNumberFormat="1" applyFont="1" applyFill="1" applyBorder="1" applyAlignment="1">
      <alignment horizontal="center" vertical="center" wrapText="1"/>
    </xf>
    <xf numFmtId="0" fontId="3" fillId="0" borderId="1" xfId="0" applyFont="1" applyBorder="1" applyAlignment="1">
      <alignment horizontal="justify" vertical="top"/>
    </xf>
    <xf numFmtId="0" fontId="3" fillId="3" borderId="1" xfId="0" applyFont="1" applyFill="1" applyBorder="1" applyAlignment="1">
      <alignment horizontal="center"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1" fillId="0" borderId="0" xfId="0" applyFont="1" applyAlignment="1">
      <alignment horizontal="justify" vertical="center"/>
    </xf>
    <xf numFmtId="0" fontId="3" fillId="0" borderId="0" xfId="0" applyFont="1" applyAlignment="1">
      <alignment horizontal="justify" vertical="top" wrapText="1"/>
    </xf>
    <xf numFmtId="0" fontId="8" fillId="0" borderId="0" xfId="0" applyFont="1" applyAlignment="1">
      <alignment horizontal="center"/>
    </xf>
    <xf numFmtId="0" fontId="1" fillId="0" borderId="1" xfId="0" applyFont="1" applyBorder="1" applyAlignment="1">
      <alignment horizontal="center" vertical="top" wrapText="1"/>
    </xf>
    <xf numFmtId="0" fontId="1" fillId="0" borderId="0" xfId="0" applyFont="1" applyAlignment="1">
      <alignment horizontal="right"/>
    </xf>
    <xf numFmtId="0" fontId="1" fillId="0" borderId="0" xfId="0" applyFont="1" applyAlignment="1">
      <alignment horizontal="left"/>
    </xf>
    <xf numFmtId="0" fontId="2" fillId="0" borderId="0" xfId="0" applyFont="1" applyAlignment="1">
      <alignment horizontal="left"/>
    </xf>
    <xf numFmtId="0" fontId="1" fillId="0" borderId="0" xfId="0" applyFont="1" applyAlignment="1">
      <alignment horizontal="center"/>
    </xf>
    <xf numFmtId="0" fontId="3" fillId="0" borderId="4" xfId="0" applyFont="1" applyBorder="1" applyAlignment="1">
      <alignment horizontal="center" vertical="top" wrapText="1"/>
    </xf>
    <xf numFmtId="0" fontId="3" fillId="0" borderId="5" xfId="0" applyFont="1" applyBorder="1" applyAlignment="1">
      <alignment horizontal="center" vertical="top" wrapText="1"/>
    </xf>
  </cellXfs>
  <cellStyles count="7">
    <cellStyle name="xl26" xfId="3"/>
    <cellStyle name="xl27" xfId="4"/>
    <cellStyle name="xl33" xfId="2"/>
    <cellStyle name="Обычный" xfId="0" builtinId="0"/>
    <cellStyle name="Обычный 2" xfId="1"/>
    <cellStyle name="Обычный 2 2" xfId="6"/>
    <cellStyle name="Обычный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7"/>
  <sheetViews>
    <sheetView tabSelected="1" zoomScaleNormal="100" workbookViewId="0">
      <selection activeCell="A12" sqref="A12"/>
    </sheetView>
  </sheetViews>
  <sheetFormatPr defaultColWidth="9.15234375" defaultRowHeight="15.45" x14ac:dyDescent="0.4"/>
  <cols>
    <col min="1" max="1" width="7.07421875" style="1" customWidth="1"/>
    <col min="2" max="2" width="27" style="1" customWidth="1"/>
    <col min="3" max="3" width="71" style="13" customWidth="1"/>
    <col min="4" max="4" width="33.921875" style="8" customWidth="1"/>
    <col min="5" max="5" width="13.3828125" style="1" customWidth="1"/>
    <col min="6" max="6" width="13.69140625" style="1" customWidth="1"/>
    <col min="7" max="7" width="13.3828125" style="1" customWidth="1"/>
    <col min="8" max="8" width="10.15234375" style="1" bestFit="1" customWidth="1"/>
    <col min="9" max="9" width="11.23046875" style="1" customWidth="1"/>
    <col min="10" max="10" width="10.84375" style="1" customWidth="1"/>
    <col min="11" max="11" width="11.3828125" style="1" customWidth="1"/>
    <col min="12" max="16384" width="9.15234375" style="1"/>
  </cols>
  <sheetData>
    <row r="1" spans="1:7" x14ac:dyDescent="0.4">
      <c r="A1" s="34"/>
      <c r="B1" s="34"/>
      <c r="C1" s="34"/>
      <c r="D1" s="34"/>
      <c r="E1" s="34"/>
      <c r="F1" s="34"/>
      <c r="G1" s="34"/>
    </row>
    <row r="2" spans="1:7" x14ac:dyDescent="0.4">
      <c r="A2" s="34"/>
      <c r="B2" s="34"/>
      <c r="C2" s="34"/>
      <c r="D2" s="34"/>
      <c r="E2" s="34"/>
      <c r="F2" s="34"/>
      <c r="G2" s="34"/>
    </row>
    <row r="3" spans="1:7" s="7" customFormat="1" ht="15" x14ac:dyDescent="0.35">
      <c r="A3" s="32" t="s">
        <v>0</v>
      </c>
      <c r="B3" s="32"/>
      <c r="C3" s="32"/>
      <c r="D3" s="32"/>
      <c r="E3" s="32"/>
      <c r="F3" s="32"/>
      <c r="G3" s="32"/>
    </row>
    <row r="4" spans="1:7" s="7" customFormat="1" ht="15" x14ac:dyDescent="0.35">
      <c r="A4" s="32" t="s">
        <v>155</v>
      </c>
      <c r="B4" s="32"/>
      <c r="C4" s="32"/>
      <c r="D4" s="32"/>
      <c r="E4" s="32"/>
      <c r="F4" s="32"/>
      <c r="G4" s="32"/>
    </row>
    <row r="5" spans="1:7" s="7" customFormat="1" ht="15" x14ac:dyDescent="0.35">
      <c r="A5" s="32" t="s">
        <v>158</v>
      </c>
      <c r="B5" s="32"/>
      <c r="C5" s="32"/>
      <c r="D5" s="32"/>
      <c r="E5" s="32"/>
      <c r="F5" s="32"/>
      <c r="G5" s="32"/>
    </row>
    <row r="6" spans="1:7" ht="40.5" customHeight="1" x14ac:dyDescent="0.4">
      <c r="A6" s="35" t="s">
        <v>156</v>
      </c>
      <c r="B6" s="35"/>
      <c r="C6" s="35"/>
      <c r="D6" s="35"/>
      <c r="E6" s="35"/>
      <c r="F6" s="35"/>
      <c r="G6" s="35"/>
    </row>
    <row r="7" spans="1:7" x14ac:dyDescent="0.4">
      <c r="A7" s="35" t="s">
        <v>157</v>
      </c>
      <c r="B7" s="35"/>
      <c r="C7" s="35"/>
      <c r="D7" s="35"/>
      <c r="E7" s="35"/>
      <c r="F7" s="35"/>
      <c r="G7" s="35"/>
    </row>
    <row r="8" spans="1:7" x14ac:dyDescent="0.4">
      <c r="A8" s="36" t="s">
        <v>1</v>
      </c>
      <c r="B8" s="36"/>
      <c r="C8" s="36"/>
      <c r="D8" s="36"/>
      <c r="E8" s="36"/>
      <c r="F8" s="36"/>
      <c r="G8" s="36"/>
    </row>
    <row r="9" spans="1:7" x14ac:dyDescent="0.4">
      <c r="A9" s="37"/>
      <c r="B9" s="37"/>
      <c r="C9" s="37"/>
      <c r="D9" s="37"/>
      <c r="E9" s="37"/>
      <c r="F9" s="37"/>
      <c r="G9" s="37"/>
    </row>
    <row r="10" spans="1:7" ht="15.45" customHeight="1" x14ac:dyDescent="0.4">
      <c r="A10" s="38" t="s">
        <v>8</v>
      </c>
      <c r="B10" s="33" t="s">
        <v>2</v>
      </c>
      <c r="C10" s="33"/>
      <c r="D10" s="33" t="s">
        <v>3</v>
      </c>
      <c r="E10" s="33" t="s">
        <v>4</v>
      </c>
      <c r="F10" s="33"/>
      <c r="G10" s="33"/>
    </row>
    <row r="11" spans="1:7" ht="103.5" customHeight="1" x14ac:dyDescent="0.4">
      <c r="A11" s="39"/>
      <c r="B11" s="4" t="s">
        <v>5</v>
      </c>
      <c r="C11" s="4" t="s">
        <v>6</v>
      </c>
      <c r="D11" s="33"/>
      <c r="E11" s="4" t="s">
        <v>171</v>
      </c>
      <c r="F11" s="4" t="s">
        <v>172</v>
      </c>
      <c r="G11" s="4" t="s">
        <v>173</v>
      </c>
    </row>
    <row r="12" spans="1:7" x14ac:dyDescent="0.4">
      <c r="A12" s="4">
        <v>1</v>
      </c>
      <c r="B12" s="4">
        <v>2</v>
      </c>
      <c r="C12" s="9">
        <v>3</v>
      </c>
      <c r="D12" s="4">
        <v>4</v>
      </c>
      <c r="E12" s="4">
        <v>5</v>
      </c>
      <c r="F12" s="4">
        <v>6</v>
      </c>
      <c r="G12" s="4">
        <v>7</v>
      </c>
    </row>
    <row r="13" spans="1:7" ht="61.75" x14ac:dyDescent="0.4">
      <c r="A13" s="5">
        <v>1</v>
      </c>
      <c r="B13" s="21" t="s">
        <v>34</v>
      </c>
      <c r="C13" s="22" t="s">
        <v>44</v>
      </c>
      <c r="D13" s="21" t="s">
        <v>35</v>
      </c>
      <c r="E13" s="20">
        <v>5.5</v>
      </c>
      <c r="F13" s="20">
        <v>5.5</v>
      </c>
      <c r="G13" s="20">
        <v>5.5</v>
      </c>
    </row>
    <row r="14" spans="1:7" ht="101.25" customHeight="1" x14ac:dyDescent="0.4">
      <c r="A14" s="5">
        <v>2</v>
      </c>
      <c r="B14" s="21" t="s">
        <v>36</v>
      </c>
      <c r="C14" s="22" t="s">
        <v>37</v>
      </c>
      <c r="D14" s="21" t="s">
        <v>35</v>
      </c>
      <c r="E14" s="20">
        <v>70</v>
      </c>
      <c r="F14" s="20">
        <v>70</v>
      </c>
      <c r="G14" s="20">
        <v>70</v>
      </c>
    </row>
    <row r="15" spans="1:7" ht="82.5" customHeight="1" x14ac:dyDescent="0.4">
      <c r="A15" s="5">
        <v>3</v>
      </c>
      <c r="B15" s="5" t="s">
        <v>38</v>
      </c>
      <c r="C15" s="10" t="s">
        <v>45</v>
      </c>
      <c r="D15" s="21" t="s">
        <v>35</v>
      </c>
      <c r="E15" s="20">
        <v>15.3</v>
      </c>
      <c r="F15" s="20">
        <v>15.3</v>
      </c>
      <c r="G15" s="20">
        <v>15.3</v>
      </c>
    </row>
    <row r="16" spans="1:7" ht="77.150000000000006" x14ac:dyDescent="0.4">
      <c r="A16" s="5">
        <v>4</v>
      </c>
      <c r="B16" s="5" t="s">
        <v>39</v>
      </c>
      <c r="C16" s="10" t="s">
        <v>33</v>
      </c>
      <c r="D16" s="21" t="s">
        <v>35</v>
      </c>
      <c r="E16" s="20">
        <v>26.2</v>
      </c>
      <c r="F16" s="20">
        <v>26.2</v>
      </c>
      <c r="G16" s="20">
        <v>26.2</v>
      </c>
    </row>
    <row r="17" spans="1:11" ht="77.150000000000006" x14ac:dyDescent="0.4">
      <c r="A17" s="5">
        <v>5</v>
      </c>
      <c r="B17" s="5" t="s">
        <v>63</v>
      </c>
      <c r="C17" s="23" t="s">
        <v>64</v>
      </c>
      <c r="D17" s="21" t="s">
        <v>35</v>
      </c>
      <c r="E17" s="20">
        <v>3</v>
      </c>
      <c r="F17" s="20">
        <v>3</v>
      </c>
      <c r="G17" s="20">
        <v>3</v>
      </c>
    </row>
    <row r="18" spans="1:11" ht="99" customHeight="1" x14ac:dyDescent="0.4">
      <c r="A18" s="5">
        <v>6</v>
      </c>
      <c r="B18" s="5" t="s">
        <v>53</v>
      </c>
      <c r="C18" s="10" t="s">
        <v>61</v>
      </c>
      <c r="D18" s="21" t="s">
        <v>35</v>
      </c>
      <c r="E18" s="20">
        <v>0</v>
      </c>
      <c r="F18" s="20">
        <v>0</v>
      </c>
      <c r="G18" s="20">
        <v>0</v>
      </c>
    </row>
    <row r="19" spans="1:11" ht="113.7" customHeight="1" x14ac:dyDescent="0.4">
      <c r="A19" s="5">
        <v>7</v>
      </c>
      <c r="B19" s="5" t="s">
        <v>40</v>
      </c>
      <c r="C19" s="10" t="s">
        <v>46</v>
      </c>
      <c r="D19" s="21" t="s">
        <v>35</v>
      </c>
      <c r="E19" s="20">
        <v>1</v>
      </c>
      <c r="F19" s="20">
        <v>1</v>
      </c>
      <c r="G19" s="20">
        <v>1</v>
      </c>
    </row>
    <row r="20" spans="1:11" ht="78" customHeight="1" x14ac:dyDescent="0.4">
      <c r="A20" s="5">
        <v>8</v>
      </c>
      <c r="B20" s="24" t="s">
        <v>54</v>
      </c>
      <c r="C20" s="10" t="s">
        <v>62</v>
      </c>
      <c r="D20" s="21" t="s">
        <v>35</v>
      </c>
      <c r="E20" s="20">
        <v>16</v>
      </c>
      <c r="F20" s="20">
        <v>16</v>
      </c>
      <c r="G20" s="20">
        <v>16</v>
      </c>
    </row>
    <row r="21" spans="1:11" ht="87.75" customHeight="1" x14ac:dyDescent="0.4">
      <c r="A21" s="5">
        <v>9</v>
      </c>
      <c r="B21" s="5" t="s">
        <v>41</v>
      </c>
      <c r="C21" s="10" t="s">
        <v>47</v>
      </c>
      <c r="D21" s="21" t="s">
        <v>35</v>
      </c>
      <c r="E21" s="20">
        <v>142</v>
      </c>
      <c r="F21" s="20">
        <v>142</v>
      </c>
      <c r="G21" s="20">
        <v>142</v>
      </c>
    </row>
    <row r="22" spans="1:11" ht="100.5" customHeight="1" x14ac:dyDescent="0.4">
      <c r="A22" s="5">
        <v>10</v>
      </c>
      <c r="B22" s="5" t="s">
        <v>42</v>
      </c>
      <c r="C22" s="10" t="s">
        <v>43</v>
      </c>
      <c r="D22" s="21" t="s">
        <v>35</v>
      </c>
      <c r="E22" s="20">
        <v>202.8</v>
      </c>
      <c r="F22" s="20">
        <v>202.8</v>
      </c>
      <c r="G22" s="20">
        <v>202.8</v>
      </c>
    </row>
    <row r="23" spans="1:11" ht="144.75" customHeight="1" x14ac:dyDescent="0.4">
      <c r="A23" s="5">
        <v>11</v>
      </c>
      <c r="B23" s="5" t="s">
        <v>59</v>
      </c>
      <c r="C23" s="10" t="s">
        <v>60</v>
      </c>
      <c r="D23" s="21" t="s">
        <v>35</v>
      </c>
      <c r="E23" s="20">
        <v>80</v>
      </c>
      <c r="F23" s="20">
        <v>80</v>
      </c>
      <c r="G23" s="20">
        <v>80</v>
      </c>
    </row>
    <row r="24" spans="1:11" ht="97.5" hidden="1" customHeight="1" x14ac:dyDescent="0.4">
      <c r="A24" s="4">
        <v>12</v>
      </c>
      <c r="B24" s="2" t="s">
        <v>48</v>
      </c>
      <c r="C24" s="9" t="s">
        <v>22</v>
      </c>
      <c r="D24" s="4" t="s">
        <v>57</v>
      </c>
      <c r="E24" s="19"/>
      <c r="F24" s="19"/>
      <c r="G24" s="19"/>
      <c r="I24" s="6"/>
      <c r="J24" s="6"/>
      <c r="K24" s="6"/>
    </row>
    <row r="25" spans="1:11" ht="99" hidden="1" customHeight="1" x14ac:dyDescent="0.4">
      <c r="A25" s="4">
        <v>13</v>
      </c>
      <c r="B25" s="4" t="s">
        <v>49</v>
      </c>
      <c r="C25" s="9" t="s">
        <v>23</v>
      </c>
      <c r="D25" s="4" t="s">
        <v>57</v>
      </c>
      <c r="E25" s="19"/>
      <c r="F25" s="19"/>
      <c r="G25" s="19"/>
      <c r="I25" s="6"/>
      <c r="J25" s="6"/>
      <c r="K25" s="6"/>
    </row>
    <row r="26" spans="1:11" ht="99.75" hidden="1" customHeight="1" x14ac:dyDescent="0.4">
      <c r="A26" s="4">
        <v>14</v>
      </c>
      <c r="B26" s="4" t="s">
        <v>50</v>
      </c>
      <c r="C26" s="9" t="s">
        <v>28</v>
      </c>
      <c r="D26" s="4" t="s">
        <v>57</v>
      </c>
      <c r="E26" s="19"/>
      <c r="F26" s="19"/>
      <c r="G26" s="19"/>
    </row>
    <row r="27" spans="1:11" ht="97.5" hidden="1" customHeight="1" x14ac:dyDescent="0.4">
      <c r="A27" s="4">
        <v>15</v>
      </c>
      <c r="B27" s="4" t="s">
        <v>51</v>
      </c>
      <c r="C27" s="9" t="s">
        <v>32</v>
      </c>
      <c r="D27" s="4" t="s">
        <v>57</v>
      </c>
      <c r="E27" s="19"/>
      <c r="F27" s="19"/>
      <c r="G27" s="19"/>
    </row>
    <row r="28" spans="1:11" ht="97.5" hidden="1" customHeight="1" x14ac:dyDescent="0.4">
      <c r="A28" s="4">
        <v>16</v>
      </c>
      <c r="B28" s="4" t="s">
        <v>92</v>
      </c>
      <c r="C28" s="9" t="s">
        <v>93</v>
      </c>
      <c r="D28" s="4" t="s">
        <v>57</v>
      </c>
      <c r="E28" s="19"/>
      <c r="F28" s="19"/>
      <c r="G28" s="19"/>
    </row>
    <row r="29" spans="1:11" ht="141.75" customHeight="1" x14ac:dyDescent="0.4">
      <c r="A29" s="5">
        <v>12</v>
      </c>
      <c r="B29" s="5" t="s">
        <v>83</v>
      </c>
      <c r="C29" s="10" t="s">
        <v>84</v>
      </c>
      <c r="D29" s="5" t="s">
        <v>57</v>
      </c>
      <c r="E29" s="20">
        <v>500</v>
      </c>
      <c r="F29" s="20">
        <v>500</v>
      </c>
      <c r="G29" s="20">
        <v>500</v>
      </c>
    </row>
    <row r="30" spans="1:11" ht="82.95" hidden="1" customHeight="1" x14ac:dyDescent="0.4">
      <c r="A30" s="5">
        <v>18</v>
      </c>
      <c r="B30" s="5" t="s">
        <v>85</v>
      </c>
      <c r="C30" s="22" t="s">
        <v>44</v>
      </c>
      <c r="D30" s="25" t="s">
        <v>87</v>
      </c>
      <c r="E30" s="20"/>
      <c r="F30" s="20"/>
      <c r="G30" s="20"/>
    </row>
    <row r="31" spans="1:11" ht="85.2" hidden="1" customHeight="1" x14ac:dyDescent="0.4">
      <c r="A31" s="5">
        <v>19</v>
      </c>
      <c r="B31" s="5" t="s">
        <v>86</v>
      </c>
      <c r="C31" s="10" t="s">
        <v>43</v>
      </c>
      <c r="D31" s="25" t="s">
        <v>87</v>
      </c>
      <c r="E31" s="20"/>
      <c r="F31" s="20"/>
      <c r="G31" s="20"/>
    </row>
    <row r="32" spans="1:11" ht="78" hidden="1" customHeight="1" x14ac:dyDescent="0.4">
      <c r="A32" s="5">
        <v>20</v>
      </c>
      <c r="B32" s="5" t="s">
        <v>56</v>
      </c>
      <c r="C32" s="10" t="s">
        <v>33</v>
      </c>
      <c r="D32" s="16" t="s">
        <v>55</v>
      </c>
      <c r="E32" s="20"/>
      <c r="F32" s="20"/>
      <c r="G32" s="20"/>
    </row>
    <row r="33" spans="1:10" ht="54.45" hidden="1" customHeight="1" x14ac:dyDescent="0.4">
      <c r="A33" s="5">
        <v>21</v>
      </c>
      <c r="B33" s="5" t="s">
        <v>88</v>
      </c>
      <c r="C33" s="10" t="s">
        <v>47</v>
      </c>
      <c r="D33" s="16" t="s">
        <v>55</v>
      </c>
      <c r="E33" s="20"/>
      <c r="F33" s="20"/>
      <c r="G33" s="20"/>
    </row>
    <row r="34" spans="1:10" ht="142.94999999999999" customHeight="1" x14ac:dyDescent="0.4">
      <c r="A34" s="5">
        <v>13</v>
      </c>
      <c r="B34" s="5" t="s">
        <v>89</v>
      </c>
      <c r="C34" s="10" t="s">
        <v>84</v>
      </c>
      <c r="D34" s="16" t="s">
        <v>55</v>
      </c>
      <c r="E34" s="20">
        <v>3793.2</v>
      </c>
      <c r="F34" s="20">
        <v>3923.2</v>
      </c>
      <c r="G34" s="20">
        <v>4058.2</v>
      </c>
    </row>
    <row r="35" spans="1:10" ht="160.5" hidden="1" customHeight="1" x14ac:dyDescent="0.4">
      <c r="A35" s="4">
        <v>23</v>
      </c>
      <c r="B35" s="5" t="s">
        <v>90</v>
      </c>
      <c r="C35" s="10" t="s">
        <v>84</v>
      </c>
      <c r="D35" s="2" t="s">
        <v>91</v>
      </c>
      <c r="E35" s="20"/>
      <c r="F35" s="20"/>
      <c r="G35" s="20"/>
    </row>
    <row r="36" spans="1:10" ht="94.95" customHeight="1" x14ac:dyDescent="0.4">
      <c r="A36" s="4">
        <v>14</v>
      </c>
      <c r="B36" s="2" t="s">
        <v>65</v>
      </c>
      <c r="C36" s="9" t="s">
        <v>52</v>
      </c>
      <c r="D36" s="4" t="s">
        <v>66</v>
      </c>
      <c r="E36" s="19">
        <v>19300</v>
      </c>
      <c r="F36" s="19">
        <v>24900</v>
      </c>
      <c r="G36" s="19">
        <v>25880</v>
      </c>
    </row>
    <row r="37" spans="1:10" ht="108" x14ac:dyDescent="0.4">
      <c r="A37" s="4">
        <v>15</v>
      </c>
      <c r="B37" s="2" t="s">
        <v>67</v>
      </c>
      <c r="C37" s="9" t="s">
        <v>29</v>
      </c>
      <c r="D37" s="4" t="s">
        <v>66</v>
      </c>
      <c r="E37" s="19">
        <v>94</v>
      </c>
      <c r="F37" s="19">
        <v>121</v>
      </c>
      <c r="G37" s="19">
        <v>126</v>
      </c>
    </row>
    <row r="38" spans="1:10" ht="92.6" x14ac:dyDescent="0.4">
      <c r="A38" s="4">
        <v>16</v>
      </c>
      <c r="B38" s="2" t="s">
        <v>68</v>
      </c>
      <c r="C38" s="9" t="s">
        <v>30</v>
      </c>
      <c r="D38" s="4" t="s">
        <v>66</v>
      </c>
      <c r="E38" s="19">
        <v>18670</v>
      </c>
      <c r="F38" s="19">
        <v>24100</v>
      </c>
      <c r="G38" s="19">
        <v>25000</v>
      </c>
    </row>
    <row r="39" spans="1:10" ht="114.75" customHeight="1" x14ac:dyDescent="0.4">
      <c r="A39" s="4">
        <v>17</v>
      </c>
      <c r="B39" s="2" t="s">
        <v>69</v>
      </c>
      <c r="C39" s="9" t="s">
        <v>31</v>
      </c>
      <c r="D39" s="4" t="s">
        <v>66</v>
      </c>
      <c r="E39" s="19">
        <v>-1164</v>
      </c>
      <c r="F39" s="19">
        <v>-1421</v>
      </c>
      <c r="G39" s="19">
        <v>-1406</v>
      </c>
    </row>
    <row r="40" spans="1:10" ht="200.6" x14ac:dyDescent="0.4">
      <c r="A40" s="5">
        <v>18</v>
      </c>
      <c r="B40" s="16" t="s">
        <v>24</v>
      </c>
      <c r="C40" s="10" t="s">
        <v>159</v>
      </c>
      <c r="D40" s="5" t="s">
        <v>66</v>
      </c>
      <c r="E40" s="20">
        <v>263000</v>
      </c>
      <c r="F40" s="20">
        <v>277000</v>
      </c>
      <c r="G40" s="20">
        <v>291000</v>
      </c>
    </row>
    <row r="41" spans="1:10" ht="138.9" x14ac:dyDescent="0.4">
      <c r="A41" s="5">
        <v>19</v>
      </c>
      <c r="B41" s="16" t="s">
        <v>25</v>
      </c>
      <c r="C41" s="10" t="s">
        <v>160</v>
      </c>
      <c r="D41" s="5" t="s">
        <v>66</v>
      </c>
      <c r="E41" s="20">
        <v>1050</v>
      </c>
      <c r="F41" s="20">
        <v>1100</v>
      </c>
      <c r="G41" s="20">
        <v>1150</v>
      </c>
    </row>
    <row r="42" spans="1:10" ht="123.45" x14ac:dyDescent="0.4">
      <c r="A42" s="5">
        <v>20</v>
      </c>
      <c r="B42" s="16" t="s">
        <v>26</v>
      </c>
      <c r="C42" s="10" t="s">
        <v>161</v>
      </c>
      <c r="D42" s="5" t="s">
        <v>66</v>
      </c>
      <c r="E42" s="20">
        <v>6400</v>
      </c>
      <c r="F42" s="20">
        <v>6600</v>
      </c>
      <c r="G42" s="20">
        <v>6680</v>
      </c>
    </row>
    <row r="43" spans="1:10" ht="80.25" customHeight="1" x14ac:dyDescent="0.4">
      <c r="A43" s="5">
        <v>21</v>
      </c>
      <c r="B43" s="16" t="s">
        <v>27</v>
      </c>
      <c r="C43" s="10" t="s">
        <v>9</v>
      </c>
      <c r="D43" s="5" t="s">
        <v>66</v>
      </c>
      <c r="E43" s="20">
        <v>55</v>
      </c>
      <c r="F43" s="20">
        <v>60</v>
      </c>
      <c r="G43" s="20">
        <v>70</v>
      </c>
      <c r="H43" s="6"/>
      <c r="I43" s="6"/>
      <c r="J43" s="6"/>
    </row>
    <row r="44" spans="1:10" ht="409.6" x14ac:dyDescent="0.4">
      <c r="A44" s="5">
        <v>22</v>
      </c>
      <c r="B44" s="16" t="s">
        <v>58</v>
      </c>
      <c r="C44" s="26" t="s">
        <v>162</v>
      </c>
      <c r="D44" s="5" t="s">
        <v>66</v>
      </c>
      <c r="E44" s="20">
        <v>6400</v>
      </c>
      <c r="F44" s="20">
        <v>6700</v>
      </c>
      <c r="G44" s="20">
        <v>6900</v>
      </c>
      <c r="H44" s="6"/>
      <c r="I44" s="6"/>
      <c r="J44" s="6"/>
    </row>
    <row r="45" spans="1:10" ht="99" customHeight="1" x14ac:dyDescent="0.4">
      <c r="A45" s="5">
        <v>23</v>
      </c>
      <c r="B45" s="16" t="s">
        <v>70</v>
      </c>
      <c r="C45" s="23" t="s">
        <v>163</v>
      </c>
      <c r="D45" s="5" t="s">
        <v>66</v>
      </c>
      <c r="E45" s="20">
        <v>1550</v>
      </c>
      <c r="F45" s="20">
        <v>1600</v>
      </c>
      <c r="G45" s="20">
        <v>1650</v>
      </c>
      <c r="H45" s="6"/>
      <c r="I45" s="6"/>
      <c r="J45" s="6"/>
    </row>
    <row r="46" spans="1:10" ht="103.5" customHeight="1" x14ac:dyDescent="0.4">
      <c r="A46" s="5">
        <v>24</v>
      </c>
      <c r="B46" s="16" t="s">
        <v>71</v>
      </c>
      <c r="C46" s="23" t="s">
        <v>164</v>
      </c>
      <c r="D46" s="5" t="s">
        <v>66</v>
      </c>
      <c r="E46" s="20">
        <v>2100</v>
      </c>
      <c r="F46" s="20">
        <v>2200</v>
      </c>
      <c r="G46" s="20">
        <v>2300</v>
      </c>
      <c r="H46" s="6"/>
      <c r="I46" s="6"/>
      <c r="J46" s="6"/>
    </row>
    <row r="47" spans="1:10" ht="263.7" customHeight="1" x14ac:dyDescent="0.4">
      <c r="A47" s="5">
        <v>25</v>
      </c>
      <c r="B47" s="16" t="s">
        <v>165</v>
      </c>
      <c r="C47" s="23" t="s">
        <v>168</v>
      </c>
      <c r="D47" s="5" t="s">
        <v>66</v>
      </c>
      <c r="E47" s="20">
        <v>1900</v>
      </c>
      <c r="F47" s="20">
        <v>2000</v>
      </c>
      <c r="G47" s="20">
        <v>2050</v>
      </c>
      <c r="H47" s="6"/>
      <c r="I47" s="6"/>
      <c r="J47" s="6"/>
    </row>
    <row r="48" spans="1:10" ht="57.75" customHeight="1" x14ac:dyDescent="0.4">
      <c r="A48" s="5">
        <v>26</v>
      </c>
      <c r="B48" s="16" t="s">
        <v>166</v>
      </c>
      <c r="C48" s="23" t="s">
        <v>169</v>
      </c>
      <c r="D48" s="5" t="s">
        <v>66</v>
      </c>
      <c r="E48" s="20">
        <v>345445</v>
      </c>
      <c r="F48" s="20">
        <v>365590</v>
      </c>
      <c r="G48" s="20">
        <v>384000</v>
      </c>
      <c r="H48" s="6"/>
      <c r="I48" s="6"/>
      <c r="J48" s="6"/>
    </row>
    <row r="49" spans="1:10" ht="70.5" customHeight="1" x14ac:dyDescent="0.4">
      <c r="A49" s="5">
        <v>27</v>
      </c>
      <c r="B49" s="16" t="s">
        <v>167</v>
      </c>
      <c r="C49" s="23" t="s">
        <v>170</v>
      </c>
      <c r="D49" s="5" t="s">
        <v>66</v>
      </c>
      <c r="E49" s="20">
        <v>1100</v>
      </c>
      <c r="F49" s="20">
        <v>1150</v>
      </c>
      <c r="G49" s="20">
        <v>1200</v>
      </c>
      <c r="H49" s="6"/>
      <c r="I49" s="6"/>
      <c r="J49" s="6"/>
    </row>
    <row r="50" spans="1:10" ht="46.3" x14ac:dyDescent="0.4">
      <c r="A50" s="5">
        <v>28</v>
      </c>
      <c r="B50" s="16" t="s">
        <v>11</v>
      </c>
      <c r="C50" s="10" t="s">
        <v>10</v>
      </c>
      <c r="D50" s="5" t="s">
        <v>66</v>
      </c>
      <c r="E50" s="20">
        <v>160500</v>
      </c>
      <c r="F50" s="20">
        <v>163950</v>
      </c>
      <c r="G50" s="20">
        <v>167100</v>
      </c>
    </row>
    <row r="51" spans="1:10" ht="61.75" x14ac:dyDescent="0.4">
      <c r="A51" s="5">
        <v>29</v>
      </c>
      <c r="B51" s="16" t="s">
        <v>13</v>
      </c>
      <c r="C51" s="10" t="s">
        <v>12</v>
      </c>
      <c r="D51" s="5" t="s">
        <v>66</v>
      </c>
      <c r="E51" s="20">
        <v>28300</v>
      </c>
      <c r="F51" s="20">
        <v>29100</v>
      </c>
      <c r="G51" s="20">
        <v>29800</v>
      </c>
    </row>
    <row r="52" spans="1:10" ht="46.3" x14ac:dyDescent="0.4">
      <c r="A52" s="5">
        <v>30</v>
      </c>
      <c r="B52" s="16" t="s">
        <v>94</v>
      </c>
      <c r="C52" s="10" t="s">
        <v>95</v>
      </c>
      <c r="D52" s="5" t="s">
        <v>66</v>
      </c>
      <c r="E52" s="20">
        <v>1750</v>
      </c>
      <c r="F52" s="20">
        <v>1800</v>
      </c>
      <c r="G52" s="20">
        <v>1800</v>
      </c>
    </row>
    <row r="53" spans="1:10" ht="46.3" x14ac:dyDescent="0.4">
      <c r="A53" s="5">
        <v>31</v>
      </c>
      <c r="B53" s="16" t="s">
        <v>151</v>
      </c>
      <c r="C53" s="10" t="s">
        <v>152</v>
      </c>
      <c r="D53" s="5" t="s">
        <v>66</v>
      </c>
      <c r="E53" s="20">
        <v>13300</v>
      </c>
      <c r="F53" s="20">
        <v>13800</v>
      </c>
      <c r="G53" s="20">
        <v>14100</v>
      </c>
    </row>
    <row r="54" spans="1:10" ht="47.7" customHeight="1" x14ac:dyDescent="0.4">
      <c r="A54" s="5">
        <v>32</v>
      </c>
      <c r="B54" s="16" t="s">
        <v>149</v>
      </c>
      <c r="C54" s="10" t="s">
        <v>148</v>
      </c>
      <c r="D54" s="5" t="s">
        <v>66</v>
      </c>
      <c r="E54" s="20">
        <v>12800</v>
      </c>
      <c r="F54" s="20">
        <v>13400</v>
      </c>
      <c r="G54" s="20">
        <v>13800</v>
      </c>
    </row>
    <row r="55" spans="1:10" ht="46.3" x14ac:dyDescent="0.4">
      <c r="A55" s="5">
        <v>33</v>
      </c>
      <c r="B55" s="16" t="s">
        <v>14</v>
      </c>
      <c r="C55" s="10" t="s">
        <v>15</v>
      </c>
      <c r="D55" s="5" t="s">
        <v>66</v>
      </c>
      <c r="E55" s="20">
        <v>31750</v>
      </c>
      <c r="F55" s="20">
        <v>33000</v>
      </c>
      <c r="G55" s="20">
        <v>34700</v>
      </c>
    </row>
    <row r="56" spans="1:10" ht="46.3" x14ac:dyDescent="0.4">
      <c r="A56" s="5">
        <v>34</v>
      </c>
      <c r="B56" s="16" t="s">
        <v>17</v>
      </c>
      <c r="C56" s="10" t="s">
        <v>16</v>
      </c>
      <c r="D56" s="5" t="s">
        <v>66</v>
      </c>
      <c r="E56" s="20">
        <v>6100</v>
      </c>
      <c r="F56" s="20">
        <v>6200</v>
      </c>
      <c r="G56" s="20">
        <v>6400</v>
      </c>
    </row>
    <row r="57" spans="1:10" ht="46.3" x14ac:dyDescent="0.4">
      <c r="A57" s="5">
        <v>35</v>
      </c>
      <c r="B57" s="16" t="s">
        <v>18</v>
      </c>
      <c r="C57" s="10" t="s">
        <v>19</v>
      </c>
      <c r="D57" s="5" t="s">
        <v>66</v>
      </c>
      <c r="E57" s="20">
        <v>28000</v>
      </c>
      <c r="F57" s="20">
        <v>28100</v>
      </c>
      <c r="G57" s="20">
        <v>28500</v>
      </c>
    </row>
    <row r="58" spans="1:10" ht="46.3" x14ac:dyDescent="0.4">
      <c r="A58" s="5">
        <v>36</v>
      </c>
      <c r="B58" s="16" t="s">
        <v>145</v>
      </c>
      <c r="C58" s="10" t="s">
        <v>144</v>
      </c>
      <c r="D58" s="5" t="s">
        <v>66</v>
      </c>
      <c r="E58" s="20">
        <v>3150</v>
      </c>
      <c r="F58" s="20">
        <v>3200</v>
      </c>
      <c r="G58" s="20">
        <v>3250</v>
      </c>
    </row>
    <row r="59" spans="1:10" ht="46.3" x14ac:dyDescent="0.4">
      <c r="A59" s="5">
        <v>37</v>
      </c>
      <c r="B59" s="16" t="s">
        <v>146</v>
      </c>
      <c r="C59" s="10" t="s">
        <v>147</v>
      </c>
      <c r="D59" s="5" t="s">
        <v>66</v>
      </c>
      <c r="E59" s="20">
        <v>2250</v>
      </c>
      <c r="F59" s="20">
        <v>2300</v>
      </c>
      <c r="G59" s="20">
        <v>2350</v>
      </c>
    </row>
    <row r="60" spans="1:10" ht="46.3" x14ac:dyDescent="0.4">
      <c r="A60" s="5">
        <v>38</v>
      </c>
      <c r="B60" s="16" t="s">
        <v>20</v>
      </c>
      <c r="C60" s="10" t="s">
        <v>21</v>
      </c>
      <c r="D60" s="5" t="s">
        <v>66</v>
      </c>
      <c r="E60" s="20">
        <v>15100</v>
      </c>
      <c r="F60" s="20">
        <v>15200</v>
      </c>
      <c r="G60" s="20">
        <v>15300</v>
      </c>
    </row>
    <row r="61" spans="1:10" ht="64.2" customHeight="1" x14ac:dyDescent="0.4">
      <c r="A61" s="5">
        <v>39</v>
      </c>
      <c r="B61" s="27" t="s">
        <v>73</v>
      </c>
      <c r="C61" s="10" t="s">
        <v>74</v>
      </c>
      <c r="D61" s="25" t="s">
        <v>72</v>
      </c>
      <c r="E61" s="20">
        <v>45</v>
      </c>
      <c r="F61" s="20">
        <v>50</v>
      </c>
      <c r="G61" s="20">
        <v>55</v>
      </c>
    </row>
    <row r="62" spans="1:10" ht="76.95" customHeight="1" x14ac:dyDescent="0.4">
      <c r="A62" s="5">
        <v>40</v>
      </c>
      <c r="B62" s="16" t="s">
        <v>142</v>
      </c>
      <c r="C62" s="10" t="s">
        <v>143</v>
      </c>
      <c r="D62" s="5" t="s">
        <v>154</v>
      </c>
      <c r="E62" s="20">
        <v>300</v>
      </c>
      <c r="F62" s="20">
        <v>365</v>
      </c>
      <c r="G62" s="20">
        <v>425</v>
      </c>
    </row>
    <row r="63" spans="1:10" ht="30.9" x14ac:dyDescent="0.4">
      <c r="A63" s="5">
        <v>41</v>
      </c>
      <c r="B63" s="16" t="s">
        <v>97</v>
      </c>
      <c r="C63" s="10" t="s">
        <v>96</v>
      </c>
      <c r="D63" s="5" t="s">
        <v>150</v>
      </c>
      <c r="E63" s="20">
        <v>2500</v>
      </c>
      <c r="F63" s="20">
        <v>2600</v>
      </c>
      <c r="G63" s="20">
        <v>2700</v>
      </c>
    </row>
    <row r="64" spans="1:10" ht="30.9" x14ac:dyDescent="0.4">
      <c r="A64" s="4">
        <v>42</v>
      </c>
      <c r="B64" s="14" t="s">
        <v>99</v>
      </c>
      <c r="C64" s="9" t="s">
        <v>98</v>
      </c>
      <c r="D64" s="4" t="s">
        <v>150</v>
      </c>
      <c r="E64" s="19">
        <v>828693.2</v>
      </c>
      <c r="F64" s="19">
        <v>105745.8</v>
      </c>
      <c r="G64" s="19"/>
    </row>
    <row r="65" spans="1:7" ht="30.9" x14ac:dyDescent="0.4">
      <c r="A65" s="4">
        <v>43</v>
      </c>
      <c r="B65" s="16" t="s">
        <v>101</v>
      </c>
      <c r="C65" s="10" t="s">
        <v>100</v>
      </c>
      <c r="D65" s="4" t="s">
        <v>150</v>
      </c>
      <c r="E65" s="20">
        <v>460000</v>
      </c>
      <c r="F65" s="20">
        <v>902216.6</v>
      </c>
      <c r="G65" s="20">
        <v>584455.69999999995</v>
      </c>
    </row>
    <row r="66" spans="1:7" ht="92.6" hidden="1" x14ac:dyDescent="0.4">
      <c r="A66" s="4">
        <v>45</v>
      </c>
      <c r="B66" s="16" t="s">
        <v>77</v>
      </c>
      <c r="C66" s="10" t="s">
        <v>78</v>
      </c>
      <c r="D66" s="4" t="s">
        <v>150</v>
      </c>
      <c r="E66" s="20"/>
      <c r="F66" s="20"/>
      <c r="G66" s="20"/>
    </row>
    <row r="67" spans="1:7" ht="61.75" hidden="1" x14ac:dyDescent="0.4">
      <c r="A67" s="4">
        <v>46</v>
      </c>
      <c r="B67" s="16" t="s">
        <v>79</v>
      </c>
      <c r="C67" s="10" t="s">
        <v>80</v>
      </c>
      <c r="D67" s="4" t="s">
        <v>150</v>
      </c>
      <c r="E67" s="20"/>
      <c r="F67" s="20"/>
      <c r="G67" s="20"/>
    </row>
    <row r="68" spans="1:7" ht="77.150000000000006" hidden="1" x14ac:dyDescent="0.4">
      <c r="A68" s="4">
        <v>47</v>
      </c>
      <c r="B68" s="16" t="s">
        <v>75</v>
      </c>
      <c r="C68" s="10" t="s">
        <v>76</v>
      </c>
      <c r="D68" s="4" t="s">
        <v>150</v>
      </c>
      <c r="E68" s="20"/>
      <c r="F68" s="20"/>
      <c r="G68" s="20"/>
    </row>
    <row r="69" spans="1:7" ht="46.3" hidden="1" x14ac:dyDescent="0.4">
      <c r="A69" s="4">
        <v>48</v>
      </c>
      <c r="B69" s="16" t="s">
        <v>81</v>
      </c>
      <c r="C69" s="10" t="s">
        <v>82</v>
      </c>
      <c r="D69" s="4" t="s">
        <v>150</v>
      </c>
      <c r="E69" s="20"/>
      <c r="F69" s="20"/>
      <c r="G69" s="20"/>
    </row>
    <row r="70" spans="1:7" ht="30.9" x14ac:dyDescent="0.4">
      <c r="A70" s="4">
        <v>44</v>
      </c>
      <c r="B70" s="16" t="s">
        <v>103</v>
      </c>
      <c r="C70" s="10" t="s">
        <v>102</v>
      </c>
      <c r="D70" s="4" t="s">
        <v>150</v>
      </c>
      <c r="E70" s="20">
        <v>3578.3</v>
      </c>
      <c r="F70" s="20">
        <v>5814.8</v>
      </c>
      <c r="G70" s="20">
        <v>5367.5</v>
      </c>
    </row>
    <row r="71" spans="1:7" ht="30.9" x14ac:dyDescent="0.4">
      <c r="A71" s="4">
        <v>45</v>
      </c>
      <c r="B71" s="16" t="s">
        <v>178</v>
      </c>
      <c r="C71" s="10" t="s">
        <v>179</v>
      </c>
      <c r="D71" s="4" t="s">
        <v>150</v>
      </c>
      <c r="E71" s="20">
        <v>99095.4</v>
      </c>
      <c r="F71" s="20">
        <v>68165</v>
      </c>
      <c r="G71" s="20">
        <v>203392.4</v>
      </c>
    </row>
    <row r="72" spans="1:7" ht="66" customHeight="1" x14ac:dyDescent="0.4">
      <c r="A72" s="4">
        <v>46</v>
      </c>
      <c r="B72" s="16" t="s">
        <v>105</v>
      </c>
      <c r="C72" s="10" t="s">
        <v>104</v>
      </c>
      <c r="D72" s="4" t="s">
        <v>150</v>
      </c>
      <c r="E72" s="20">
        <v>32579.200000000001</v>
      </c>
      <c r="F72" s="20">
        <v>31801.4</v>
      </c>
      <c r="G72" s="20">
        <v>31106.1</v>
      </c>
    </row>
    <row r="73" spans="1:7" ht="50.7" customHeight="1" x14ac:dyDescent="0.4">
      <c r="A73" s="4">
        <v>47</v>
      </c>
      <c r="B73" s="16" t="s">
        <v>107</v>
      </c>
      <c r="C73" s="10" t="s">
        <v>106</v>
      </c>
      <c r="D73" s="4" t="s">
        <v>150</v>
      </c>
      <c r="E73" s="20"/>
      <c r="F73" s="20">
        <v>733.3</v>
      </c>
      <c r="G73" s="20"/>
    </row>
    <row r="74" spans="1:7" ht="50.7" customHeight="1" x14ac:dyDescent="0.4">
      <c r="A74" s="4">
        <v>48</v>
      </c>
      <c r="B74" s="16" t="s">
        <v>186</v>
      </c>
      <c r="C74" s="31" t="s">
        <v>187</v>
      </c>
      <c r="D74" s="4" t="s">
        <v>150</v>
      </c>
      <c r="E74" s="20">
        <v>17164.5</v>
      </c>
      <c r="F74" s="20"/>
      <c r="G74" s="20"/>
    </row>
    <row r="75" spans="1:7" ht="50.7" customHeight="1" x14ac:dyDescent="0.4">
      <c r="A75" s="4">
        <v>49</v>
      </c>
      <c r="B75" s="16" t="s">
        <v>184</v>
      </c>
      <c r="C75" s="31" t="s">
        <v>185</v>
      </c>
      <c r="D75" s="4" t="s">
        <v>150</v>
      </c>
      <c r="E75" s="20">
        <v>4405.5</v>
      </c>
      <c r="F75" s="20"/>
      <c r="G75" s="20"/>
    </row>
    <row r="76" spans="1:7" ht="54.75" customHeight="1" x14ac:dyDescent="0.4">
      <c r="A76" s="4">
        <v>50</v>
      </c>
      <c r="B76" s="16" t="s">
        <v>177</v>
      </c>
      <c r="C76" s="30" t="s">
        <v>176</v>
      </c>
      <c r="D76" s="4" t="s">
        <v>150</v>
      </c>
      <c r="E76" s="20">
        <v>325</v>
      </c>
      <c r="F76" s="20"/>
      <c r="G76" s="20"/>
    </row>
    <row r="77" spans="1:7" ht="30.9" x14ac:dyDescent="0.4">
      <c r="A77" s="4">
        <v>51</v>
      </c>
      <c r="B77" s="16" t="s">
        <v>109</v>
      </c>
      <c r="C77" s="10" t="s">
        <v>108</v>
      </c>
      <c r="D77" s="4" t="s">
        <v>150</v>
      </c>
      <c r="E77" s="20">
        <v>20573.900000000001</v>
      </c>
      <c r="F77" s="20">
        <v>30000</v>
      </c>
      <c r="G77" s="20">
        <v>30000</v>
      </c>
    </row>
    <row r="78" spans="1:7" ht="30.9" x14ac:dyDescent="0.4">
      <c r="A78" s="4">
        <v>52</v>
      </c>
      <c r="B78" s="16" t="s">
        <v>180</v>
      </c>
      <c r="C78" s="10" t="s">
        <v>181</v>
      </c>
      <c r="D78" s="4" t="s">
        <v>150</v>
      </c>
      <c r="E78" s="20">
        <v>1218.0999999999999</v>
      </c>
      <c r="F78" s="20"/>
      <c r="G78" s="20"/>
    </row>
    <row r="79" spans="1:7" ht="49.2" customHeight="1" x14ac:dyDescent="0.4">
      <c r="A79" s="4">
        <v>53</v>
      </c>
      <c r="B79" s="16" t="s">
        <v>110</v>
      </c>
      <c r="C79" s="10" t="s">
        <v>111</v>
      </c>
      <c r="D79" s="4" t="s">
        <v>150</v>
      </c>
      <c r="E79" s="20"/>
      <c r="F79" s="20"/>
      <c r="G79" s="20"/>
    </row>
    <row r="80" spans="1:7" ht="30.9" x14ac:dyDescent="0.4">
      <c r="A80" s="4">
        <v>54</v>
      </c>
      <c r="B80" s="16" t="s">
        <v>112</v>
      </c>
      <c r="C80" s="10" t="s">
        <v>113</v>
      </c>
      <c r="D80" s="4" t="s">
        <v>150</v>
      </c>
      <c r="E80" s="20">
        <v>367836</v>
      </c>
      <c r="F80" s="20">
        <v>489520.6</v>
      </c>
      <c r="G80" s="20">
        <v>476509.9</v>
      </c>
    </row>
    <row r="81" spans="1:11" ht="30.9" x14ac:dyDescent="0.4">
      <c r="A81" s="4">
        <v>55</v>
      </c>
      <c r="B81" s="16" t="s">
        <v>114</v>
      </c>
      <c r="C81" s="10" t="s">
        <v>115</v>
      </c>
      <c r="D81" s="4" t="s">
        <v>150</v>
      </c>
      <c r="E81" s="20">
        <v>64863.1</v>
      </c>
      <c r="F81" s="20">
        <v>64809.8</v>
      </c>
      <c r="G81" s="20">
        <v>63898.5</v>
      </c>
    </row>
    <row r="82" spans="1:11" ht="51" customHeight="1" x14ac:dyDescent="0.4">
      <c r="A82" s="4">
        <v>56</v>
      </c>
      <c r="B82" s="16" t="s">
        <v>116</v>
      </c>
      <c r="C82" s="10" t="s">
        <v>117</v>
      </c>
      <c r="D82" s="4" t="s">
        <v>150</v>
      </c>
      <c r="E82" s="20">
        <v>103922.3</v>
      </c>
      <c r="F82" s="20">
        <v>106909.9</v>
      </c>
      <c r="G82" s="20">
        <v>110018.5</v>
      </c>
    </row>
    <row r="83" spans="1:11" ht="68.25" customHeight="1" x14ac:dyDescent="0.4">
      <c r="A83" s="4">
        <v>57</v>
      </c>
      <c r="B83" s="16" t="s">
        <v>118</v>
      </c>
      <c r="C83" s="10" t="s">
        <v>119</v>
      </c>
      <c r="D83" s="4" t="s">
        <v>150</v>
      </c>
      <c r="E83" s="20">
        <v>24194.5</v>
      </c>
      <c r="F83" s="20">
        <v>24194.5</v>
      </c>
      <c r="G83" s="20">
        <v>24194.5</v>
      </c>
    </row>
    <row r="84" spans="1:11" ht="64.95" customHeight="1" x14ac:dyDescent="0.4">
      <c r="A84" s="4">
        <v>58</v>
      </c>
      <c r="B84" s="16" t="s">
        <v>120</v>
      </c>
      <c r="C84" s="10" t="s">
        <v>121</v>
      </c>
      <c r="D84" s="4" t="s">
        <v>150</v>
      </c>
      <c r="E84" s="20">
        <v>28600</v>
      </c>
      <c r="F84" s="20">
        <v>33600</v>
      </c>
      <c r="G84" s="20">
        <v>33800</v>
      </c>
    </row>
    <row r="85" spans="1:11" ht="64.95" customHeight="1" x14ac:dyDescent="0.4">
      <c r="A85" s="4">
        <v>59</v>
      </c>
      <c r="B85" s="16" t="s">
        <v>174</v>
      </c>
      <c r="C85" s="10" t="s">
        <v>175</v>
      </c>
      <c r="D85" s="4" t="s">
        <v>150</v>
      </c>
      <c r="E85" s="20">
        <v>585</v>
      </c>
      <c r="F85" s="20">
        <v>650.9</v>
      </c>
      <c r="G85" s="20">
        <v>824.9</v>
      </c>
    </row>
    <row r="86" spans="1:11" ht="64.5" customHeight="1" x14ac:dyDescent="0.4">
      <c r="A86" s="4">
        <v>60</v>
      </c>
      <c r="B86" s="16" t="s">
        <v>122</v>
      </c>
      <c r="C86" s="10" t="s">
        <v>123</v>
      </c>
      <c r="D86" s="4" t="s">
        <v>150</v>
      </c>
      <c r="E86" s="20">
        <v>140.6</v>
      </c>
      <c r="F86" s="20">
        <v>7.2</v>
      </c>
      <c r="G86" s="20">
        <v>7.8</v>
      </c>
      <c r="I86" s="6"/>
      <c r="J86" s="6"/>
      <c r="K86" s="6"/>
    </row>
    <row r="87" spans="1:11" ht="64.5" customHeight="1" x14ac:dyDescent="0.4">
      <c r="A87" s="4">
        <v>61</v>
      </c>
      <c r="B87" s="16" t="s">
        <v>124</v>
      </c>
      <c r="C87" s="10" t="s">
        <v>125</v>
      </c>
      <c r="D87" s="4" t="s">
        <v>150</v>
      </c>
      <c r="E87" s="20">
        <v>1484356.8</v>
      </c>
      <c r="F87" s="20">
        <v>1484356.8</v>
      </c>
      <c r="G87" s="20">
        <v>1484356.8</v>
      </c>
      <c r="I87" s="6"/>
      <c r="J87" s="6"/>
      <c r="K87" s="6"/>
    </row>
    <row r="88" spans="1:11" ht="128.25" customHeight="1" x14ac:dyDescent="0.4">
      <c r="A88" s="4">
        <v>62</v>
      </c>
      <c r="B88" s="16" t="s">
        <v>182</v>
      </c>
      <c r="C88" s="10" t="s">
        <v>183</v>
      </c>
      <c r="D88" s="4" t="s">
        <v>150</v>
      </c>
      <c r="E88" s="20">
        <v>827.7</v>
      </c>
      <c r="F88" s="20">
        <v>1001</v>
      </c>
      <c r="G88" s="20">
        <v>1011.6</v>
      </c>
      <c r="I88" s="6"/>
      <c r="J88" s="6"/>
      <c r="K88" s="6"/>
    </row>
    <row r="89" spans="1:11" ht="77.25" customHeight="1" x14ac:dyDescent="0.4">
      <c r="A89" s="4">
        <v>63</v>
      </c>
      <c r="B89" s="15" t="s">
        <v>126</v>
      </c>
      <c r="C89" s="11" t="s">
        <v>127</v>
      </c>
      <c r="D89" s="4" t="s">
        <v>150</v>
      </c>
      <c r="E89" s="20">
        <v>6025</v>
      </c>
      <c r="F89" s="20">
        <v>6828</v>
      </c>
      <c r="G89" s="20">
        <v>6983</v>
      </c>
      <c r="I89" s="6"/>
      <c r="J89" s="6"/>
      <c r="K89" s="6"/>
    </row>
    <row r="90" spans="1:11" ht="113.25" customHeight="1" x14ac:dyDescent="0.4">
      <c r="A90" s="4">
        <v>64</v>
      </c>
      <c r="B90" s="15" t="s">
        <v>128</v>
      </c>
      <c r="C90" s="11" t="s">
        <v>129</v>
      </c>
      <c r="D90" s="4" t="s">
        <v>150</v>
      </c>
      <c r="E90" s="20">
        <v>44754.3</v>
      </c>
      <c r="F90" s="20">
        <v>44984.1</v>
      </c>
      <c r="G90" s="20">
        <v>45069.9</v>
      </c>
      <c r="I90" s="6"/>
      <c r="J90" s="6"/>
      <c r="K90" s="6"/>
    </row>
    <row r="91" spans="1:11" ht="77.150000000000006" x14ac:dyDescent="0.4">
      <c r="A91" s="5">
        <v>65</v>
      </c>
      <c r="B91" s="16" t="s">
        <v>131</v>
      </c>
      <c r="C91" s="10" t="s">
        <v>130</v>
      </c>
      <c r="D91" s="5" t="s">
        <v>153</v>
      </c>
      <c r="E91" s="20">
        <v>36500</v>
      </c>
      <c r="F91" s="20">
        <v>37900</v>
      </c>
      <c r="G91" s="20">
        <v>39500</v>
      </c>
    </row>
    <row r="92" spans="1:11" ht="61.75" x14ac:dyDescent="0.4">
      <c r="A92" s="5">
        <v>66</v>
      </c>
      <c r="B92" s="16" t="s">
        <v>132</v>
      </c>
      <c r="C92" s="28" t="s">
        <v>133</v>
      </c>
      <c r="D92" s="5" t="s">
        <v>153</v>
      </c>
      <c r="E92" s="20">
        <v>5200</v>
      </c>
      <c r="F92" s="20">
        <v>5350</v>
      </c>
      <c r="G92" s="20">
        <v>5500</v>
      </c>
    </row>
    <row r="93" spans="1:11" ht="77.150000000000006" x14ac:dyDescent="0.4">
      <c r="A93" s="5">
        <v>67</v>
      </c>
      <c r="B93" s="16" t="s">
        <v>134</v>
      </c>
      <c r="C93" s="10" t="s">
        <v>135</v>
      </c>
      <c r="D93" s="5" t="s">
        <v>153</v>
      </c>
      <c r="E93" s="20">
        <v>5400</v>
      </c>
      <c r="F93" s="20">
        <v>4700</v>
      </c>
      <c r="G93" s="20">
        <v>4700</v>
      </c>
    </row>
    <row r="94" spans="1:11" ht="48.75" customHeight="1" x14ac:dyDescent="0.4">
      <c r="A94" s="5">
        <v>68</v>
      </c>
      <c r="B94" s="16" t="s">
        <v>140</v>
      </c>
      <c r="C94" s="29" t="s">
        <v>141</v>
      </c>
      <c r="D94" s="5" t="s">
        <v>153</v>
      </c>
      <c r="E94" s="20"/>
      <c r="F94" s="20"/>
      <c r="G94" s="20"/>
    </row>
    <row r="95" spans="1:11" ht="77.150000000000006" x14ac:dyDescent="0.4">
      <c r="A95" s="5">
        <v>69</v>
      </c>
      <c r="B95" s="16" t="s">
        <v>136</v>
      </c>
      <c r="C95" s="11" t="s">
        <v>137</v>
      </c>
      <c r="D95" s="5" t="s">
        <v>153</v>
      </c>
      <c r="E95" s="20">
        <v>0</v>
      </c>
      <c r="F95" s="20">
        <v>0</v>
      </c>
      <c r="G95" s="20">
        <v>0</v>
      </c>
    </row>
    <row r="96" spans="1:11" ht="61.75" x14ac:dyDescent="0.4">
      <c r="A96" s="5">
        <v>70</v>
      </c>
      <c r="B96" s="16" t="s">
        <v>138</v>
      </c>
      <c r="C96" s="10" t="s">
        <v>139</v>
      </c>
      <c r="D96" s="5" t="s">
        <v>153</v>
      </c>
      <c r="E96" s="20">
        <v>300</v>
      </c>
      <c r="F96" s="20">
        <v>300</v>
      </c>
      <c r="G96" s="20">
        <v>300</v>
      </c>
    </row>
    <row r="97" spans="1:7" x14ac:dyDescent="0.4">
      <c r="A97" s="18" t="s">
        <v>7</v>
      </c>
      <c r="B97" s="3"/>
      <c r="C97" s="12"/>
      <c r="D97" s="4"/>
      <c r="E97" s="17">
        <f>SUM(E13:E96)</f>
        <v>4617738.4000000004</v>
      </c>
      <c r="F97" s="17">
        <f>SUM(F13:F96)</f>
        <v>4479339.6999999993</v>
      </c>
      <c r="G97" s="17">
        <f>SUM(G13:G96)</f>
        <v>4222997.0999999996</v>
      </c>
    </row>
  </sheetData>
  <autoFilter ref="A12:K97"/>
  <mergeCells count="13">
    <mergeCell ref="A5:G5"/>
    <mergeCell ref="E10:G10"/>
    <mergeCell ref="B10:C10"/>
    <mergeCell ref="A1:G1"/>
    <mergeCell ref="A2:G2"/>
    <mergeCell ref="A3:G3"/>
    <mergeCell ref="A4:G4"/>
    <mergeCell ref="A6:G6"/>
    <mergeCell ref="A7:G7"/>
    <mergeCell ref="A8:G8"/>
    <mergeCell ref="A9:G9"/>
    <mergeCell ref="A10:A11"/>
    <mergeCell ref="D10:D11"/>
  </mergeCells>
  <pageMargins left="0" right="0" top="0.78740157480314965" bottom="0.39370078740157483" header="0" footer="0"/>
  <pageSetup paperSize="9" scale="80" fitToHeight="0" orientation="landscape" r:id="rId1"/>
  <headerFooter differentFirst="1">
    <oddHeader>&amp;C&amp;P</oddHeader>
  </headerFooter>
  <rowBreaks count="5" manualBreakCount="5">
    <brk id="15" max="6" man="1"/>
    <brk id="21" max="6" man="1"/>
    <brk id="35" max="6" man="1"/>
    <brk id="41" max="6" man="1"/>
    <brk id="5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Лапкова</dc:creator>
  <cp:lastModifiedBy>Алексеева</cp:lastModifiedBy>
  <cp:lastPrinted>2025-11-14T03:36:41Z</cp:lastPrinted>
  <dcterms:created xsi:type="dcterms:W3CDTF">2017-10-21T04:44:01Z</dcterms:created>
  <dcterms:modified xsi:type="dcterms:W3CDTF">2025-11-14T03:37:13Z</dcterms:modified>
</cp:coreProperties>
</file>